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9320" windowHeight="11760"/>
  </bookViews>
  <sheets>
    <sheet name="1017363" sheetId="2" r:id="rId1"/>
  </sheets>
  <definedNames>
    <definedName name="_xlnm.Print_Area" localSheetId="0">'1017363'!$A$1:$BM$98</definedName>
  </definedNames>
  <calcPr calcId="145621" refMode="R1C1"/>
</workbook>
</file>

<file path=xl/calcChain.xml><?xml version="1.0" encoding="utf-8"?>
<calcChain xmlns="http://schemas.openxmlformats.org/spreadsheetml/2006/main">
  <c r="AR66" i="2" l="1"/>
  <c r="AW82" i="2" l="1"/>
  <c r="BE85" i="2" l="1"/>
  <c r="BE82" i="2"/>
  <c r="AW81" i="2"/>
  <c r="BE81" i="2" s="1"/>
  <c r="BE79" i="2"/>
  <c r="AJ68" i="2"/>
  <c r="AB68" i="2"/>
  <c r="AS54" i="2"/>
  <c r="AS53" i="2"/>
  <c r="AR65" i="2" l="1"/>
  <c r="AR68" i="2" s="1"/>
  <c r="AS57" i="2" l="1"/>
  <c r="AK57" i="2"/>
  <c r="AC57" i="2"/>
  <c r="BE84" i="2"/>
  <c r="BE78" i="2"/>
  <c r="BE76" i="2"/>
  <c r="BE75" i="2"/>
</calcChain>
</file>

<file path=xl/sharedStrings.xml><?xml version="1.0" encoding="utf-8"?>
<sst xmlns="http://schemas.openxmlformats.org/spreadsheetml/2006/main" count="145" uniqueCount="104">
  <si>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</si>
  <si>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</si>
  <si>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</si>
  <si>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</si>
  <si>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</si>
  <si>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</si>
  <si>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</si>
  <si>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</si>
  <si>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</si>
  <si>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</si>
  <si>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</si>
  <si>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</si>
  <si>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</si>
  <si>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</si>
  <si>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</si>
  <si>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</si>
  <si>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</si>
  <si>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</si>
  <si>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</si>
  <si>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</si>
  <si>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</si>
  <si>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</si>
  <si>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</si>
  <si>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</si>
  <si>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</si>
  <si>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</si>
  <si>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</si>
  <si>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</si>
  <si>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</si>
  <si>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</si>
  <si>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</si>
  <si>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</si>
  <si>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</si>
  <si>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</si>
  <si>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</si>
  <si>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</si>
  <si>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</si>
  <si>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</si>
  <si>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</si>
  <si>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</si>
  <si>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</si>
  <si>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</si>
  <si>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</si>
  <si>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</si>
  <si>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</si>
  <si>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</si>
  <si>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</si>
  <si>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</si>
  <si>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</si>
  <si>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</si>
  <si>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</si>
  <si>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</si>
  <si>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</si>
  <si>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</si>
  <si>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</si>
  <si>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</si>
  <si>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</si>
  <si>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</si>
  <si>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</si>
  <si>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</si>
  <si>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</si>
  <si>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Затрат</t>
  </si>
  <si>
    <t>грн.</t>
  </si>
  <si>
    <t>Продукту</t>
  </si>
  <si>
    <t>Ефективності</t>
  </si>
  <si>
    <t>Якості</t>
  </si>
  <si>
    <t>1000000</t>
  </si>
  <si>
    <t>Управління культури і туризму Ніжинської міської ради</t>
  </si>
  <si>
    <t>ФУ Ніжинської МР</t>
  </si>
  <si>
    <t>Начальник управління культури і туризму _x000D_
Ніжинської міської ради</t>
  </si>
  <si>
    <t>Начальник  фінансового управління</t>
  </si>
  <si>
    <t>Т.Ф. Бассак</t>
  </si>
  <si>
    <t>Л.В. Писаренко</t>
  </si>
  <si>
    <t>гривень</t>
  </si>
  <si>
    <t>бюджетної програми місцевого бюджету на 2019  рік</t>
  </si>
  <si>
    <t>1010000</t>
  </si>
  <si>
    <t>1.1.</t>
  </si>
  <si>
    <t>1.2.</t>
  </si>
  <si>
    <t>2.1.</t>
  </si>
  <si>
    <t>2.2.</t>
  </si>
  <si>
    <t>3.1.</t>
  </si>
  <si>
    <t>3.2.</t>
  </si>
  <si>
    <t>4.1.</t>
  </si>
  <si>
    <t>4.2.</t>
  </si>
  <si>
    <t>Конституція України, Бюджетний кодекс України, Наказ міністерства фінансів України від 26.08.2014р. №836 "Про деякі питання запровадження програмно-цільового методу складання та виконвання місцевих бюджетів, постанова КМУ від 06.02.2012р. №106 "Про затвердження порядку та умов надання субвенції з державного бюджету місцевим бюджетам на здійснення заходів щодо соціально-економічного розвитку окремих територій", Закон України "Про культуру в Україні" №2778-VI від 14.12.2010 р., Рішення 52 сесії  міської ради 7 скликання від 27.02.2019 року № 7-52/2019.</t>
  </si>
  <si>
    <t>Підтримка та розвиток культурно-освітніх закладів</t>
  </si>
  <si>
    <t>Придбання сценічних костюмів для Ніжинського міського Будинку культури</t>
  </si>
  <si>
    <t>Придбання музичних інструментів для Ніжинської дитячої хореографічної школи</t>
  </si>
  <si>
    <t>Кількість костюмів, які планується придбати</t>
  </si>
  <si>
    <t>од</t>
  </si>
  <si>
    <t>Договори, рахунки</t>
  </si>
  <si>
    <t>Кількість музичних інструментів, які планується придбати</t>
  </si>
  <si>
    <t>Середні витрати на придбання одного костюму</t>
  </si>
  <si>
    <t>Середні витрати на придбання одного музичного інструменту</t>
  </si>
  <si>
    <t>Заохочення та підтримка культурного розмаїття</t>
  </si>
  <si>
    <t>Рішення сесії</t>
  </si>
  <si>
    <t>Обсяг видатків  на придбання (87 895,00)/ кількість костюмів(14)</t>
  </si>
  <si>
    <t>Обсяг видатків  на придбання (50 000,00)/ кількість музичних інструментів(2)</t>
  </si>
  <si>
    <t>Рівень виконання заходів з програми придбання музичних інструментів для Ніжинської дитячої хореографічної школи</t>
  </si>
  <si>
    <t>Рівень виконання програми придбання сценічних костюмів для Ніжинського міського Будинку культури</t>
  </si>
  <si>
    <t>%</t>
  </si>
  <si>
    <t>Обсяг  касових видатків (грн)*100/ плановий обсяг видатків</t>
  </si>
  <si>
    <t xml:space="preserve">Виконання інвестиційних проектів в рамках здійснення заходів щодо соціально-економічного розвитку окремих територій </t>
  </si>
  <si>
    <r>
      <t>___</t>
    </r>
    <r>
      <rPr>
        <u/>
        <sz val="12"/>
        <rFont val="Times New Roman"/>
        <family val="1"/>
        <charset val="204"/>
      </rPr>
      <t>05.03.2019року</t>
    </r>
    <r>
      <rPr>
        <sz val="12"/>
        <rFont val="Times New Roman"/>
        <family val="1"/>
        <charset val="204"/>
      </rPr>
      <t>___№___</t>
    </r>
    <r>
      <rPr>
        <u/>
        <sz val="12"/>
        <rFont val="Times New Roman"/>
        <family val="1"/>
        <charset val="204"/>
      </rPr>
      <t>26</t>
    </r>
    <r>
      <rPr>
        <sz val="12"/>
        <rFont val="Times New Roman"/>
        <family val="1"/>
        <charset val="204"/>
      </rPr>
      <t>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</si>
</sst>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5" fillId="0" borderId="0" xfId="0" applyFont="1"/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Border="1" applyAlignment="1">
      <alignment horizontal="right" vertical="center" wrapText="1"/>
    </xf>
    <xf numFmtId="0" fontId="3" fillId="0" borderId="0" xfId="0" applyFont="1"/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/>
    <xf numFmtId="0" fontId="2" fillId="0" borderId="2" xfId="0" applyFont="1" applyBorder="1" applyAlignment="1">
      <alignment horizontal="center" vertical="center" wrapText="1"/>
    </xf>
    <xf numFmtId="16" fontId="2" fillId="0" borderId="2" xfId="0" applyNumberFormat="1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3" fillId="0" borderId="8" xfId="0" applyNumberFormat="1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4" fontId="6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7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0"/>
  <sheetViews>
    <sheetView tabSelected="1" view="pageBreakPreview" topLeftCell="A45" zoomScale="70" zoomScaleNormal="80" zoomScaleSheetLayoutView="70" workbookViewId="0">
      <selection activeCell="BD51" sqref="BD51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64.5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97" t="s">
        <v>40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64" ht="15.9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64" ht="1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83" t="s">
        <v>1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64" ht="32.1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06" t="s">
        <v>67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64" ht="15.75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14" t="s">
        <v>24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64" ht="7.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14"/>
      <c r="BH6" s="14"/>
      <c r="BI6" s="14"/>
      <c r="BJ6" s="14"/>
      <c r="BK6" s="14"/>
      <c r="BL6" s="14"/>
    </row>
    <row r="7" spans="1:64" ht="15.95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77" t="s">
        <v>103</v>
      </c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14"/>
      <c r="BH7" s="14"/>
      <c r="BI7" s="14"/>
      <c r="BJ7" s="14"/>
      <c r="BK7" s="14"/>
      <c r="BL7" s="14"/>
    </row>
    <row r="8" spans="1:64" ht="15.75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</row>
    <row r="9" spans="1:64" ht="15.75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</row>
    <row r="10" spans="1:64" ht="15.75" customHeight="1" x14ac:dyDescent="0.2">
      <c r="A10" s="115" t="s">
        <v>25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64" ht="15.75" customHeight="1" x14ac:dyDescent="0.2">
      <c r="A11" s="115" t="s">
        <v>74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64" ht="6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</row>
    <row r="13" spans="1:64" ht="27.95" customHeight="1" x14ac:dyDescent="0.2">
      <c r="A13" s="103" t="s">
        <v>59</v>
      </c>
      <c r="B13" s="103"/>
      <c r="C13" s="8"/>
      <c r="D13" s="100" t="s">
        <v>66</v>
      </c>
      <c r="E13" s="101"/>
      <c r="F13" s="101"/>
      <c r="G13" s="101"/>
      <c r="H13" s="101"/>
      <c r="I13" s="101"/>
      <c r="J13" s="101"/>
      <c r="K13" s="8"/>
      <c r="L13" s="104" t="s">
        <v>67</v>
      </c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</row>
    <row r="14" spans="1:64" ht="15.95" customHeight="1" x14ac:dyDescent="0.2">
      <c r="A14" s="10"/>
      <c r="B14" s="10"/>
      <c r="C14" s="10"/>
      <c r="D14" s="92" t="s">
        <v>41</v>
      </c>
      <c r="E14" s="92"/>
      <c r="F14" s="92"/>
      <c r="G14" s="92"/>
      <c r="H14" s="92"/>
      <c r="I14" s="92"/>
      <c r="J14" s="92"/>
      <c r="K14" s="10"/>
      <c r="L14" s="102" t="s">
        <v>2</v>
      </c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</row>
    <row r="15" spans="1:64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4" ht="27.95" customHeight="1" x14ac:dyDescent="0.2">
      <c r="A16" s="103" t="s">
        <v>8</v>
      </c>
      <c r="B16" s="103"/>
      <c r="C16" s="8"/>
      <c r="D16" s="100" t="s">
        <v>75</v>
      </c>
      <c r="E16" s="101"/>
      <c r="F16" s="101"/>
      <c r="G16" s="101"/>
      <c r="H16" s="101"/>
      <c r="I16" s="101"/>
      <c r="J16" s="101"/>
      <c r="K16" s="8"/>
      <c r="L16" s="104" t="s">
        <v>67</v>
      </c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</row>
    <row r="17" spans="1:79" ht="15.95" customHeight="1" x14ac:dyDescent="0.2">
      <c r="A17" s="10"/>
      <c r="B17" s="10"/>
      <c r="C17" s="10"/>
      <c r="D17" s="92" t="s">
        <v>41</v>
      </c>
      <c r="E17" s="92"/>
      <c r="F17" s="92"/>
      <c r="G17" s="92"/>
      <c r="H17" s="92"/>
      <c r="I17" s="92"/>
      <c r="J17" s="92"/>
      <c r="K17" s="10"/>
      <c r="L17" s="102" t="s">
        <v>3</v>
      </c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</row>
    <row r="18" spans="1:79" ht="6.75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</row>
    <row r="19" spans="1:79" ht="35.25" customHeight="1" x14ac:dyDescent="0.2">
      <c r="A19" s="103" t="s">
        <v>60</v>
      </c>
      <c r="B19" s="103"/>
      <c r="C19" s="8"/>
      <c r="D19" s="100">
        <v>1017363</v>
      </c>
      <c r="E19" s="101"/>
      <c r="F19" s="101"/>
      <c r="G19" s="101"/>
      <c r="H19" s="101"/>
      <c r="I19" s="101"/>
      <c r="J19" s="101"/>
      <c r="K19" s="8"/>
      <c r="L19" s="100">
        <v>490</v>
      </c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4" t="s">
        <v>102</v>
      </c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</row>
    <row r="20" spans="1:79" ht="20.100000000000001" customHeight="1" x14ac:dyDescent="0.2">
      <c r="A20" s="10"/>
      <c r="B20" s="10"/>
      <c r="C20" s="10"/>
      <c r="D20" s="70" t="s">
        <v>41</v>
      </c>
      <c r="E20" s="70"/>
      <c r="F20" s="70"/>
      <c r="G20" s="70"/>
      <c r="H20" s="70"/>
      <c r="I20" s="70"/>
      <c r="J20" s="70"/>
      <c r="K20" s="10"/>
      <c r="L20" s="102" t="s">
        <v>26</v>
      </c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 t="s">
        <v>4</v>
      </c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</row>
    <row r="21" spans="1:79" ht="6.7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</row>
    <row r="22" spans="1:79" ht="24.95" customHeight="1" x14ac:dyDescent="0.2">
      <c r="A22" s="105" t="s">
        <v>56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79">
        <v>137895</v>
      </c>
      <c r="V22" s="79"/>
      <c r="W22" s="79"/>
      <c r="X22" s="79"/>
      <c r="Y22" s="98"/>
      <c r="Z22" s="98"/>
      <c r="AA22" s="98"/>
      <c r="AB22" s="98"/>
      <c r="AC22" s="98"/>
      <c r="AD22" s="98"/>
      <c r="AE22" s="99" t="s">
        <v>57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8">
        <v>0</v>
      </c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77" t="s">
        <v>28</v>
      </c>
      <c r="BE22" s="77"/>
      <c r="BF22" s="77"/>
      <c r="BG22" s="77"/>
      <c r="BH22" s="77"/>
      <c r="BI22" s="77"/>
      <c r="BJ22" s="77"/>
      <c r="BK22" s="77"/>
      <c r="BL22" s="77"/>
    </row>
    <row r="23" spans="1:79" ht="24.95" customHeight="1" x14ac:dyDescent="0.2">
      <c r="A23" s="77" t="s">
        <v>27</v>
      </c>
      <c r="B23" s="77"/>
      <c r="C23" s="77"/>
      <c r="D23" s="77"/>
      <c r="E23" s="77"/>
      <c r="F23" s="77"/>
      <c r="G23" s="77"/>
      <c r="H23" s="77"/>
      <c r="I23" s="79">
        <v>137895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7" t="s">
        <v>29</v>
      </c>
      <c r="U23" s="77"/>
      <c r="V23" s="77"/>
      <c r="W23" s="77"/>
      <c r="X23" s="4"/>
      <c r="Y23" s="88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90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2"/>
      <c r="BD23" s="93"/>
      <c r="BE23" s="93"/>
      <c r="BF23" s="93"/>
      <c r="BG23" s="93"/>
      <c r="BH23" s="5"/>
      <c r="BI23" s="5"/>
      <c r="BJ23" s="10"/>
      <c r="BK23" s="10"/>
      <c r="BL23" s="10"/>
    </row>
    <row r="24" spans="1:79" ht="16.5" customHeight="1" x14ac:dyDescent="0.2">
      <c r="A24" s="12"/>
      <c r="B24" s="12"/>
      <c r="C24" s="12"/>
      <c r="D24" s="12"/>
      <c r="E24" s="12"/>
      <c r="F24" s="12"/>
      <c r="G24" s="12"/>
      <c r="H24" s="12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12"/>
      <c r="U24" s="12"/>
      <c r="V24" s="12"/>
      <c r="W24" s="12"/>
      <c r="X24" s="4"/>
      <c r="Y24" s="4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5"/>
      <c r="AO24" s="5"/>
      <c r="AP24" s="5"/>
      <c r="AQ24" s="5"/>
      <c r="AR24" s="5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5"/>
      <c r="BE24" s="5"/>
      <c r="BF24" s="5"/>
      <c r="BG24" s="5"/>
      <c r="BH24" s="5"/>
      <c r="BI24" s="5"/>
      <c r="BJ24" s="10"/>
      <c r="BK24" s="10"/>
      <c r="BL24" s="10"/>
    </row>
    <row r="25" spans="1:79" ht="15.75" customHeight="1" x14ac:dyDescent="0.2">
      <c r="A25" s="83" t="s">
        <v>43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64.5" customHeight="1" x14ac:dyDescent="0.2">
      <c r="A26" s="84" t="s">
        <v>84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</row>
    <row r="27" spans="1:79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</row>
    <row r="28" spans="1:79" ht="15.75" customHeight="1" x14ac:dyDescent="0.2">
      <c r="A28" s="77" t="s">
        <v>42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27.75" customHeight="1" x14ac:dyDescent="0.2">
      <c r="A29" s="21" t="s">
        <v>33</v>
      </c>
      <c r="B29" s="21"/>
      <c r="C29" s="21"/>
      <c r="D29" s="21"/>
      <c r="E29" s="21"/>
      <c r="F29" s="21"/>
      <c r="G29" s="48" t="s">
        <v>46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50"/>
    </row>
    <row r="30" spans="1:79" ht="15.75" x14ac:dyDescent="0.2">
      <c r="A30" s="21">
        <v>1</v>
      </c>
      <c r="B30" s="21"/>
      <c r="C30" s="21"/>
      <c r="D30" s="21"/>
      <c r="E30" s="21"/>
      <c r="F30" s="21"/>
      <c r="G30" s="48">
        <v>2</v>
      </c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50"/>
    </row>
    <row r="31" spans="1:79" ht="18" customHeight="1" x14ac:dyDescent="0.2">
      <c r="A31" s="21">
        <v>1</v>
      </c>
      <c r="B31" s="21"/>
      <c r="C31" s="21"/>
      <c r="D31" s="21"/>
      <c r="E31" s="21"/>
      <c r="F31" s="21"/>
      <c r="G31" s="85" t="s">
        <v>94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55</v>
      </c>
    </row>
    <row r="32" spans="1:79" ht="16.5" hidden="1" customHeight="1" x14ac:dyDescent="0.2">
      <c r="A32" s="21">
        <v>2</v>
      </c>
      <c r="B32" s="21"/>
      <c r="C32" s="21"/>
      <c r="D32" s="21"/>
      <c r="E32" s="21"/>
      <c r="F32" s="21"/>
      <c r="G32" s="94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</row>
    <row r="33" spans="1:79" ht="15" hidden="1" customHeight="1" x14ac:dyDescent="0.2">
      <c r="A33" s="21">
        <v>3</v>
      </c>
      <c r="B33" s="21"/>
      <c r="C33" s="21"/>
      <c r="D33" s="21"/>
      <c r="E33" s="21"/>
      <c r="F33" s="21"/>
      <c r="G33" s="94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6"/>
    </row>
    <row r="34" spans="1:79" ht="15.75" hidden="1" x14ac:dyDescent="0.2">
      <c r="A34" s="21">
        <v>4</v>
      </c>
      <c r="B34" s="21"/>
      <c r="C34" s="21"/>
      <c r="D34" s="21"/>
      <c r="E34" s="21"/>
      <c r="F34" s="21"/>
      <c r="G34" s="94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6"/>
      <c r="CA34" s="1" t="s">
        <v>54</v>
      </c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</row>
    <row r="36" spans="1:79" ht="15.95" customHeight="1" x14ac:dyDescent="0.2">
      <c r="A36" s="77" t="s">
        <v>44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</row>
    <row r="37" spans="1:79" ht="15.95" customHeight="1" x14ac:dyDescent="0.2">
      <c r="A37" s="84" t="s">
        <v>85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12.7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</row>
    <row r="39" spans="1:79" ht="15.75" customHeight="1" x14ac:dyDescent="0.2">
      <c r="A39" s="77" t="s">
        <v>45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</row>
    <row r="40" spans="1:79" ht="27.75" customHeight="1" x14ac:dyDescent="0.2">
      <c r="A40" s="21" t="s">
        <v>33</v>
      </c>
      <c r="B40" s="21"/>
      <c r="C40" s="21"/>
      <c r="D40" s="21"/>
      <c r="E40" s="21"/>
      <c r="F40" s="21"/>
      <c r="G40" s="48" t="s">
        <v>30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50"/>
    </row>
    <row r="41" spans="1:79" ht="15.75" hidden="1" x14ac:dyDescent="0.2">
      <c r="A41" s="21">
        <v>1</v>
      </c>
      <c r="B41" s="21"/>
      <c r="C41" s="21"/>
      <c r="D41" s="21"/>
      <c r="E41" s="21"/>
      <c r="F41" s="21"/>
      <c r="G41" s="48">
        <v>2</v>
      </c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50"/>
    </row>
    <row r="42" spans="1:79" ht="10.5" hidden="1" customHeight="1" x14ac:dyDescent="0.2">
      <c r="A42" s="21" t="s">
        <v>10</v>
      </c>
      <c r="B42" s="21"/>
      <c r="C42" s="21"/>
      <c r="D42" s="21"/>
      <c r="E42" s="21"/>
      <c r="F42" s="21"/>
      <c r="G42" s="80" t="s">
        <v>11</v>
      </c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2"/>
      <c r="CA42" s="1" t="s">
        <v>15</v>
      </c>
    </row>
    <row r="43" spans="1:79" ht="13.15" customHeight="1" x14ac:dyDescent="0.2">
      <c r="A43" s="21">
        <v>1</v>
      </c>
      <c r="B43" s="21"/>
      <c r="C43" s="21"/>
      <c r="D43" s="21"/>
      <c r="E43" s="21"/>
      <c r="F43" s="21"/>
      <c r="G43" s="61" t="s">
        <v>86</v>
      </c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3"/>
      <c r="CA43" s="1" t="s">
        <v>16</v>
      </c>
    </row>
    <row r="44" spans="1:79" ht="13.15" customHeight="1" x14ac:dyDescent="0.2">
      <c r="A44" s="21">
        <v>2</v>
      </c>
      <c r="B44" s="21"/>
      <c r="C44" s="21"/>
      <c r="D44" s="21"/>
      <c r="E44" s="21"/>
      <c r="F44" s="21"/>
      <c r="G44" s="61" t="s">
        <v>87</v>
      </c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3"/>
    </row>
    <row r="45" spans="1:79" ht="13.15" customHeight="1" x14ac:dyDescent="0.2">
      <c r="A45" s="21"/>
      <c r="B45" s="21"/>
      <c r="C45" s="21"/>
      <c r="D45" s="21"/>
      <c r="E45" s="21"/>
      <c r="F45" s="21"/>
      <c r="G45" s="61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3"/>
    </row>
    <row r="46" spans="1:79" ht="15.75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</row>
    <row r="47" spans="1:79" ht="15.75" customHeight="1" x14ac:dyDescent="0.2">
      <c r="A47" s="77" t="s">
        <v>47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</row>
    <row r="48" spans="1:79" ht="15" customHeight="1" x14ac:dyDescent="0.2">
      <c r="A48" s="76" t="s">
        <v>73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15"/>
      <c r="BB48" s="15"/>
      <c r="BC48" s="15"/>
      <c r="BD48" s="15"/>
      <c r="BE48" s="15"/>
      <c r="BF48" s="15"/>
      <c r="BG48" s="15"/>
      <c r="BH48" s="15"/>
      <c r="BI48" s="13"/>
      <c r="BJ48" s="13"/>
      <c r="BK48" s="13"/>
      <c r="BL48" s="13"/>
    </row>
    <row r="49" spans="1:79" ht="15.95" customHeight="1" x14ac:dyDescent="0.25">
      <c r="A49" s="21" t="s">
        <v>33</v>
      </c>
      <c r="B49" s="21"/>
      <c r="C49" s="21"/>
      <c r="D49" s="69" t="s">
        <v>31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21" t="s">
        <v>34</v>
      </c>
      <c r="AD49" s="21"/>
      <c r="AE49" s="21"/>
      <c r="AF49" s="21"/>
      <c r="AG49" s="21"/>
      <c r="AH49" s="21"/>
      <c r="AI49" s="21"/>
      <c r="AJ49" s="21"/>
      <c r="AK49" s="21" t="s">
        <v>35</v>
      </c>
      <c r="AL49" s="21"/>
      <c r="AM49" s="21"/>
      <c r="AN49" s="21"/>
      <c r="AO49" s="21"/>
      <c r="AP49" s="21"/>
      <c r="AQ49" s="21"/>
      <c r="AR49" s="21"/>
      <c r="AS49" s="21" t="s">
        <v>32</v>
      </c>
      <c r="AT49" s="21"/>
      <c r="AU49" s="21"/>
      <c r="AV49" s="21"/>
      <c r="AW49" s="21"/>
      <c r="AX49" s="21"/>
      <c r="AY49" s="21"/>
      <c r="AZ49" s="21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</row>
    <row r="50" spans="1:79" ht="29.1" customHeight="1" x14ac:dyDescent="0.25">
      <c r="A50" s="21"/>
      <c r="B50" s="21"/>
      <c r="C50" s="21"/>
      <c r="D50" s="72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</row>
    <row r="51" spans="1:79" ht="15.75" x14ac:dyDescent="0.25">
      <c r="A51" s="21">
        <v>1</v>
      </c>
      <c r="B51" s="21"/>
      <c r="C51" s="21"/>
      <c r="D51" s="48">
        <v>2</v>
      </c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50"/>
      <c r="AC51" s="21">
        <v>3</v>
      </c>
      <c r="AD51" s="21"/>
      <c r="AE51" s="21"/>
      <c r="AF51" s="21"/>
      <c r="AG51" s="21"/>
      <c r="AH51" s="21"/>
      <c r="AI51" s="21"/>
      <c r="AJ51" s="21"/>
      <c r="AK51" s="21">
        <v>4</v>
      </c>
      <c r="AL51" s="21"/>
      <c r="AM51" s="21"/>
      <c r="AN51" s="21"/>
      <c r="AO51" s="21"/>
      <c r="AP51" s="21"/>
      <c r="AQ51" s="21"/>
      <c r="AR51" s="21"/>
      <c r="AS51" s="21">
        <v>5</v>
      </c>
      <c r="AT51" s="21"/>
      <c r="AU51" s="21"/>
      <c r="AV51" s="21"/>
      <c r="AW51" s="21"/>
      <c r="AX51" s="21"/>
      <c r="AY51" s="21"/>
      <c r="AZ51" s="21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</row>
    <row r="52" spans="1:79" s="2" customFormat="1" ht="12.75" hidden="1" customHeight="1" x14ac:dyDescent="0.25">
      <c r="A52" s="21" t="s">
        <v>10</v>
      </c>
      <c r="B52" s="21"/>
      <c r="C52" s="21"/>
      <c r="D52" s="48" t="s">
        <v>11</v>
      </c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50"/>
      <c r="AC52" s="75" t="s">
        <v>12</v>
      </c>
      <c r="AD52" s="75"/>
      <c r="AE52" s="75"/>
      <c r="AF52" s="75"/>
      <c r="AG52" s="75"/>
      <c r="AH52" s="75"/>
      <c r="AI52" s="75"/>
      <c r="AJ52" s="75"/>
      <c r="AK52" s="75" t="s">
        <v>13</v>
      </c>
      <c r="AL52" s="75"/>
      <c r="AM52" s="75"/>
      <c r="AN52" s="75"/>
      <c r="AO52" s="75"/>
      <c r="AP52" s="75"/>
      <c r="AQ52" s="75"/>
      <c r="AR52" s="75"/>
      <c r="AS52" s="78" t="s">
        <v>14</v>
      </c>
      <c r="AT52" s="75"/>
      <c r="AU52" s="75"/>
      <c r="AV52" s="75"/>
      <c r="AW52" s="75"/>
      <c r="AX52" s="75"/>
      <c r="AY52" s="75"/>
      <c r="AZ52" s="75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CA52" s="2" t="s">
        <v>17</v>
      </c>
    </row>
    <row r="53" spans="1:79" ht="33.75" customHeight="1" x14ac:dyDescent="0.25">
      <c r="A53" s="21">
        <v>1</v>
      </c>
      <c r="B53" s="21"/>
      <c r="C53" s="21"/>
      <c r="D53" s="61" t="s">
        <v>86</v>
      </c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3"/>
      <c r="AC53" s="36">
        <v>0</v>
      </c>
      <c r="AD53" s="36"/>
      <c r="AE53" s="36"/>
      <c r="AF53" s="36"/>
      <c r="AG53" s="36"/>
      <c r="AH53" s="36"/>
      <c r="AI53" s="36"/>
      <c r="AJ53" s="36"/>
      <c r="AK53" s="36">
        <v>87895</v>
      </c>
      <c r="AL53" s="36"/>
      <c r="AM53" s="36"/>
      <c r="AN53" s="36"/>
      <c r="AO53" s="36"/>
      <c r="AP53" s="36"/>
      <c r="AQ53" s="36"/>
      <c r="AR53" s="36"/>
      <c r="AS53" s="36">
        <f>AC53+AK53</f>
        <v>87895</v>
      </c>
      <c r="AT53" s="36"/>
      <c r="AU53" s="36"/>
      <c r="AV53" s="36"/>
      <c r="AW53" s="36"/>
      <c r="AX53" s="36"/>
      <c r="AY53" s="36"/>
      <c r="AZ53" s="36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CA53" s="1" t="s">
        <v>18</v>
      </c>
    </row>
    <row r="54" spans="1:79" ht="32.25" customHeight="1" x14ac:dyDescent="0.25">
      <c r="A54" s="21">
        <v>2</v>
      </c>
      <c r="B54" s="21"/>
      <c r="C54" s="21"/>
      <c r="D54" s="61" t="s">
        <v>87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3"/>
      <c r="AC54" s="36">
        <v>0</v>
      </c>
      <c r="AD54" s="36"/>
      <c r="AE54" s="36"/>
      <c r="AF54" s="36"/>
      <c r="AG54" s="36"/>
      <c r="AH54" s="36"/>
      <c r="AI54" s="36"/>
      <c r="AJ54" s="36"/>
      <c r="AK54" s="36">
        <v>50000</v>
      </c>
      <c r="AL54" s="36"/>
      <c r="AM54" s="36"/>
      <c r="AN54" s="36"/>
      <c r="AO54" s="36"/>
      <c r="AP54" s="36"/>
      <c r="AQ54" s="36"/>
      <c r="AR54" s="36"/>
      <c r="AS54" s="36">
        <f>AC54+AK54</f>
        <v>50000</v>
      </c>
      <c r="AT54" s="36"/>
      <c r="AU54" s="36"/>
      <c r="AV54" s="36"/>
      <c r="AW54" s="36"/>
      <c r="AX54" s="36"/>
      <c r="AY54" s="36"/>
      <c r="AZ54" s="36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</row>
    <row r="55" spans="1:79" ht="17.100000000000001" hidden="1" customHeight="1" x14ac:dyDescent="0.25">
      <c r="A55" s="21">
        <v>3</v>
      </c>
      <c r="B55" s="21"/>
      <c r="C55" s="21"/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3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</row>
    <row r="56" spans="1:79" ht="17.100000000000001" hidden="1" customHeight="1" x14ac:dyDescent="0.25">
      <c r="A56" s="21">
        <v>4</v>
      </c>
      <c r="B56" s="21"/>
      <c r="C56" s="21"/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3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</row>
    <row r="57" spans="1:79" s="2" customFormat="1" ht="19.5" customHeight="1" x14ac:dyDescent="0.25">
      <c r="A57" s="29"/>
      <c r="B57" s="29"/>
      <c r="C57" s="29"/>
      <c r="D57" s="64" t="s">
        <v>32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6"/>
      <c r="AC57" s="35">
        <f>AC53+AC54+AC55+AC56</f>
        <v>0</v>
      </c>
      <c r="AD57" s="35"/>
      <c r="AE57" s="35"/>
      <c r="AF57" s="35"/>
      <c r="AG57" s="35"/>
      <c r="AH57" s="35"/>
      <c r="AI57" s="35"/>
      <c r="AJ57" s="35"/>
      <c r="AK57" s="35">
        <f t="shared" ref="AK57" si="0">AK53+AK54+AK55+AK56</f>
        <v>137895</v>
      </c>
      <c r="AL57" s="35"/>
      <c r="AM57" s="35"/>
      <c r="AN57" s="35"/>
      <c r="AO57" s="35"/>
      <c r="AP57" s="35"/>
      <c r="AQ57" s="35"/>
      <c r="AR57" s="35"/>
      <c r="AS57" s="35">
        <f t="shared" ref="AS57" si="1">AS53+AS54+AS55+AS56</f>
        <v>137895</v>
      </c>
      <c r="AT57" s="35"/>
      <c r="AU57" s="35"/>
      <c r="AV57" s="35"/>
      <c r="AW57" s="35"/>
      <c r="AX57" s="35"/>
      <c r="AY57" s="35"/>
      <c r="AZ57" s="35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</row>
    <row r="58" spans="1:79" ht="15.75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</row>
    <row r="59" spans="1:79" ht="15.75" customHeight="1" x14ac:dyDescent="0.2">
      <c r="A59" s="83" t="s">
        <v>48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</row>
    <row r="60" spans="1:79" ht="15" customHeight="1" x14ac:dyDescent="0.2">
      <c r="A60" s="76" t="s">
        <v>73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</row>
    <row r="61" spans="1:79" ht="15.95" customHeight="1" x14ac:dyDescent="0.25">
      <c r="A61" s="21" t="s">
        <v>33</v>
      </c>
      <c r="B61" s="21"/>
      <c r="C61" s="21"/>
      <c r="D61" s="69" t="s">
        <v>39</v>
      </c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1"/>
      <c r="AB61" s="21" t="s">
        <v>34</v>
      </c>
      <c r="AC61" s="21"/>
      <c r="AD61" s="21"/>
      <c r="AE61" s="21"/>
      <c r="AF61" s="21"/>
      <c r="AG61" s="21"/>
      <c r="AH61" s="21"/>
      <c r="AI61" s="21"/>
      <c r="AJ61" s="21" t="s">
        <v>35</v>
      </c>
      <c r="AK61" s="21"/>
      <c r="AL61" s="21"/>
      <c r="AM61" s="21"/>
      <c r="AN61" s="21"/>
      <c r="AO61" s="21"/>
      <c r="AP61" s="21"/>
      <c r="AQ61" s="21"/>
      <c r="AR61" s="21" t="s">
        <v>32</v>
      </c>
      <c r="AS61" s="21"/>
      <c r="AT61" s="21"/>
      <c r="AU61" s="21"/>
      <c r="AV61" s="21"/>
      <c r="AW61" s="21"/>
      <c r="AX61" s="21"/>
      <c r="AY61" s="21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</row>
    <row r="62" spans="1:79" ht="29.1" customHeight="1" x14ac:dyDescent="0.25">
      <c r="A62" s="21"/>
      <c r="B62" s="21"/>
      <c r="C62" s="21"/>
      <c r="D62" s="72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4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</row>
    <row r="63" spans="1:79" ht="15.75" customHeight="1" x14ac:dyDescent="0.25">
      <c r="A63" s="21">
        <v>1</v>
      </c>
      <c r="B63" s="21"/>
      <c r="C63" s="21"/>
      <c r="D63" s="48">
        <v>2</v>
      </c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50"/>
      <c r="AB63" s="21">
        <v>3</v>
      </c>
      <c r="AC63" s="21"/>
      <c r="AD63" s="21"/>
      <c r="AE63" s="21"/>
      <c r="AF63" s="21"/>
      <c r="AG63" s="21"/>
      <c r="AH63" s="21"/>
      <c r="AI63" s="21"/>
      <c r="AJ63" s="21">
        <v>4</v>
      </c>
      <c r="AK63" s="21"/>
      <c r="AL63" s="21"/>
      <c r="AM63" s="21"/>
      <c r="AN63" s="21"/>
      <c r="AO63" s="21"/>
      <c r="AP63" s="21"/>
      <c r="AQ63" s="21"/>
      <c r="AR63" s="21">
        <v>5</v>
      </c>
      <c r="AS63" s="21"/>
      <c r="AT63" s="21"/>
      <c r="AU63" s="21"/>
      <c r="AV63" s="21"/>
      <c r="AW63" s="21"/>
      <c r="AX63" s="21"/>
      <c r="AY63" s="21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</row>
    <row r="64" spans="1:79" ht="12.75" hidden="1" customHeight="1" x14ac:dyDescent="0.25">
      <c r="A64" s="21" t="s">
        <v>10</v>
      </c>
      <c r="B64" s="21"/>
      <c r="C64" s="21"/>
      <c r="D64" s="80" t="s">
        <v>11</v>
      </c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2"/>
      <c r="AB64" s="75" t="s">
        <v>12</v>
      </c>
      <c r="AC64" s="75"/>
      <c r="AD64" s="75"/>
      <c r="AE64" s="75"/>
      <c r="AF64" s="75"/>
      <c r="AG64" s="75"/>
      <c r="AH64" s="75"/>
      <c r="AI64" s="75"/>
      <c r="AJ64" s="75" t="s">
        <v>13</v>
      </c>
      <c r="AK64" s="75"/>
      <c r="AL64" s="75"/>
      <c r="AM64" s="75"/>
      <c r="AN64" s="75"/>
      <c r="AO64" s="75"/>
      <c r="AP64" s="75"/>
      <c r="AQ64" s="75"/>
      <c r="AR64" s="75" t="s">
        <v>14</v>
      </c>
      <c r="AS64" s="75"/>
      <c r="AT64" s="75"/>
      <c r="AU64" s="75"/>
      <c r="AV64" s="75"/>
      <c r="AW64" s="75"/>
      <c r="AX64" s="75"/>
      <c r="AY64" s="75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CA64" s="1" t="s">
        <v>19</v>
      </c>
    </row>
    <row r="65" spans="1:79" ht="36" customHeight="1" x14ac:dyDescent="0.25">
      <c r="A65" s="21">
        <v>1</v>
      </c>
      <c r="B65" s="21"/>
      <c r="C65" s="21"/>
      <c r="D65" s="61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3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>
        <f>AB65+AJ65</f>
        <v>0</v>
      </c>
      <c r="AS65" s="36"/>
      <c r="AT65" s="36"/>
      <c r="AU65" s="36"/>
      <c r="AV65" s="36"/>
      <c r="AW65" s="36"/>
      <c r="AX65" s="36"/>
      <c r="AY65" s="36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CA65" s="1" t="s">
        <v>20</v>
      </c>
    </row>
    <row r="66" spans="1:79" ht="30.75" customHeight="1" x14ac:dyDescent="0.25">
      <c r="A66" s="21">
        <v>2</v>
      </c>
      <c r="B66" s="21"/>
      <c r="C66" s="21"/>
      <c r="D66" s="61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3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>
        <f>AB66+AJ66</f>
        <v>0</v>
      </c>
      <c r="AS66" s="36"/>
      <c r="AT66" s="36"/>
      <c r="AU66" s="36"/>
      <c r="AV66" s="36"/>
      <c r="AW66" s="36"/>
      <c r="AX66" s="36"/>
      <c r="AY66" s="36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</row>
    <row r="67" spans="1:79" ht="26.45" hidden="1" customHeight="1" x14ac:dyDescent="0.25">
      <c r="A67" s="21">
        <v>3</v>
      </c>
      <c r="B67" s="21"/>
      <c r="C67" s="21"/>
      <c r="D67" s="61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3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</row>
    <row r="68" spans="1:79" s="2" customFormat="1" ht="22.5" customHeight="1" x14ac:dyDescent="0.25">
      <c r="A68" s="29"/>
      <c r="B68" s="29"/>
      <c r="C68" s="29"/>
      <c r="D68" s="64" t="s">
        <v>32</v>
      </c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6"/>
      <c r="AB68" s="35">
        <f>AB65+AB66</f>
        <v>0</v>
      </c>
      <c r="AC68" s="35"/>
      <c r="AD68" s="35"/>
      <c r="AE68" s="35"/>
      <c r="AF68" s="35"/>
      <c r="AG68" s="35"/>
      <c r="AH68" s="35"/>
      <c r="AI68" s="35"/>
      <c r="AJ68" s="35">
        <f t="shared" ref="AJ68" si="2">AJ65+AJ66</f>
        <v>0</v>
      </c>
      <c r="AK68" s="35"/>
      <c r="AL68" s="35"/>
      <c r="AM68" s="35"/>
      <c r="AN68" s="35"/>
      <c r="AO68" s="35"/>
      <c r="AP68" s="35"/>
      <c r="AQ68" s="35"/>
      <c r="AR68" s="35">
        <f t="shared" ref="AR68" si="3">AR65+AR66</f>
        <v>0</v>
      </c>
      <c r="AS68" s="35"/>
      <c r="AT68" s="35"/>
      <c r="AU68" s="35"/>
      <c r="AV68" s="35"/>
      <c r="AW68" s="35"/>
      <c r="AX68" s="35"/>
      <c r="AY68" s="35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</row>
    <row r="69" spans="1:79" ht="15.75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</row>
    <row r="70" spans="1:79" ht="15.75" customHeight="1" x14ac:dyDescent="0.2">
      <c r="A70" s="77" t="s">
        <v>49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</row>
    <row r="71" spans="1:79" ht="30" customHeight="1" x14ac:dyDescent="0.2">
      <c r="A71" s="21" t="s">
        <v>33</v>
      </c>
      <c r="B71" s="21"/>
      <c r="C71" s="21"/>
      <c r="D71" s="21"/>
      <c r="E71" s="21"/>
      <c r="F71" s="21"/>
      <c r="G71" s="48" t="s">
        <v>50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21" t="s">
        <v>6</v>
      </c>
      <c r="AA71" s="21"/>
      <c r="AB71" s="21"/>
      <c r="AC71" s="21"/>
      <c r="AD71" s="21"/>
      <c r="AE71" s="21" t="s">
        <v>5</v>
      </c>
      <c r="AF71" s="21"/>
      <c r="AG71" s="21"/>
      <c r="AH71" s="21"/>
      <c r="AI71" s="21"/>
      <c r="AJ71" s="21"/>
      <c r="AK71" s="21"/>
      <c r="AL71" s="21"/>
      <c r="AM71" s="21"/>
      <c r="AN71" s="21"/>
      <c r="AO71" s="48" t="s">
        <v>34</v>
      </c>
      <c r="AP71" s="49"/>
      <c r="AQ71" s="49"/>
      <c r="AR71" s="49"/>
      <c r="AS71" s="49"/>
      <c r="AT71" s="49"/>
      <c r="AU71" s="49"/>
      <c r="AV71" s="50"/>
      <c r="AW71" s="48" t="s">
        <v>35</v>
      </c>
      <c r="AX71" s="49"/>
      <c r="AY71" s="49"/>
      <c r="AZ71" s="49"/>
      <c r="BA71" s="49"/>
      <c r="BB71" s="49"/>
      <c r="BC71" s="49"/>
      <c r="BD71" s="50"/>
      <c r="BE71" s="48" t="s">
        <v>32</v>
      </c>
      <c r="BF71" s="49"/>
      <c r="BG71" s="49"/>
      <c r="BH71" s="49"/>
      <c r="BI71" s="49"/>
      <c r="BJ71" s="49"/>
      <c r="BK71" s="49"/>
      <c r="BL71" s="50"/>
    </row>
    <row r="72" spans="1:79" ht="15.75" customHeight="1" x14ac:dyDescent="0.2">
      <c r="A72" s="21">
        <v>1</v>
      </c>
      <c r="B72" s="21"/>
      <c r="C72" s="21"/>
      <c r="D72" s="21"/>
      <c r="E72" s="21"/>
      <c r="F72" s="21"/>
      <c r="G72" s="48">
        <v>2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21">
        <v>3</v>
      </c>
      <c r="AA72" s="21"/>
      <c r="AB72" s="21"/>
      <c r="AC72" s="21"/>
      <c r="AD72" s="21"/>
      <c r="AE72" s="21">
        <v>4</v>
      </c>
      <c r="AF72" s="21"/>
      <c r="AG72" s="21"/>
      <c r="AH72" s="21"/>
      <c r="AI72" s="21"/>
      <c r="AJ72" s="21"/>
      <c r="AK72" s="21"/>
      <c r="AL72" s="21"/>
      <c r="AM72" s="21"/>
      <c r="AN72" s="21"/>
      <c r="AO72" s="21">
        <v>5</v>
      </c>
      <c r="AP72" s="21"/>
      <c r="AQ72" s="21"/>
      <c r="AR72" s="21"/>
      <c r="AS72" s="21"/>
      <c r="AT72" s="21"/>
      <c r="AU72" s="21"/>
      <c r="AV72" s="21"/>
      <c r="AW72" s="21">
        <v>6</v>
      </c>
      <c r="AX72" s="21"/>
      <c r="AY72" s="21"/>
      <c r="AZ72" s="21"/>
      <c r="BA72" s="21"/>
      <c r="BB72" s="21"/>
      <c r="BC72" s="21"/>
      <c r="BD72" s="21"/>
      <c r="BE72" s="21">
        <v>7</v>
      </c>
      <c r="BF72" s="21"/>
      <c r="BG72" s="21"/>
      <c r="BH72" s="21"/>
      <c r="BI72" s="21"/>
      <c r="BJ72" s="21"/>
      <c r="BK72" s="21"/>
      <c r="BL72" s="21"/>
    </row>
    <row r="73" spans="1:79" ht="12.75" hidden="1" customHeight="1" x14ac:dyDescent="0.2">
      <c r="A73" s="21" t="s">
        <v>38</v>
      </c>
      <c r="B73" s="21"/>
      <c r="C73" s="21"/>
      <c r="D73" s="21"/>
      <c r="E73" s="21"/>
      <c r="F73" s="21"/>
      <c r="G73" s="80" t="s">
        <v>11</v>
      </c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2"/>
      <c r="Z73" s="21" t="s">
        <v>23</v>
      </c>
      <c r="AA73" s="21"/>
      <c r="AB73" s="21"/>
      <c r="AC73" s="21"/>
      <c r="AD73" s="21"/>
      <c r="AE73" s="120" t="s">
        <v>37</v>
      </c>
      <c r="AF73" s="120"/>
      <c r="AG73" s="120"/>
      <c r="AH73" s="120"/>
      <c r="AI73" s="120"/>
      <c r="AJ73" s="120"/>
      <c r="AK73" s="120"/>
      <c r="AL73" s="120"/>
      <c r="AM73" s="120"/>
      <c r="AN73" s="80"/>
      <c r="AO73" s="75" t="s">
        <v>12</v>
      </c>
      <c r="AP73" s="75"/>
      <c r="AQ73" s="75"/>
      <c r="AR73" s="75"/>
      <c r="AS73" s="75"/>
      <c r="AT73" s="75"/>
      <c r="AU73" s="75"/>
      <c r="AV73" s="75"/>
      <c r="AW73" s="75" t="s">
        <v>36</v>
      </c>
      <c r="AX73" s="75"/>
      <c r="AY73" s="75"/>
      <c r="AZ73" s="75"/>
      <c r="BA73" s="75"/>
      <c r="BB73" s="75"/>
      <c r="BC73" s="75"/>
      <c r="BD73" s="75"/>
      <c r="BE73" s="75" t="s">
        <v>14</v>
      </c>
      <c r="BF73" s="75"/>
      <c r="BG73" s="75"/>
      <c r="BH73" s="75"/>
      <c r="BI73" s="75"/>
      <c r="BJ73" s="75"/>
      <c r="BK73" s="75"/>
      <c r="BL73" s="75"/>
      <c r="CA73" s="1" t="s">
        <v>21</v>
      </c>
    </row>
    <row r="74" spans="1:79" s="2" customFormat="1" ht="13.15" customHeight="1" x14ac:dyDescent="0.2">
      <c r="A74" s="29">
        <v>1</v>
      </c>
      <c r="B74" s="29"/>
      <c r="C74" s="29"/>
      <c r="D74" s="29"/>
      <c r="E74" s="29"/>
      <c r="F74" s="29"/>
      <c r="G74" s="41" t="s">
        <v>61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/>
      <c r="AA74" s="44"/>
      <c r="AB74" s="44"/>
      <c r="AC74" s="44"/>
      <c r="AD74" s="44"/>
      <c r="AE74" s="67"/>
      <c r="AF74" s="67"/>
      <c r="AG74" s="67"/>
      <c r="AH74" s="67"/>
      <c r="AI74" s="67"/>
      <c r="AJ74" s="67"/>
      <c r="AK74" s="67"/>
      <c r="AL74" s="67"/>
      <c r="AM74" s="67"/>
      <c r="AN74" s="68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CA74" s="2" t="s">
        <v>22</v>
      </c>
    </row>
    <row r="75" spans="1:79" ht="30.75" customHeight="1" x14ac:dyDescent="0.2">
      <c r="A75" s="21" t="s">
        <v>76</v>
      </c>
      <c r="B75" s="21"/>
      <c r="C75" s="21"/>
      <c r="D75" s="21"/>
      <c r="E75" s="21"/>
      <c r="F75" s="21"/>
      <c r="G75" s="61" t="s">
        <v>86</v>
      </c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3"/>
      <c r="Z75" s="78" t="s">
        <v>62</v>
      </c>
      <c r="AA75" s="78"/>
      <c r="AB75" s="78"/>
      <c r="AC75" s="78"/>
      <c r="AD75" s="78"/>
      <c r="AE75" s="78" t="s">
        <v>95</v>
      </c>
      <c r="AF75" s="78"/>
      <c r="AG75" s="78"/>
      <c r="AH75" s="78"/>
      <c r="AI75" s="78"/>
      <c r="AJ75" s="78"/>
      <c r="AK75" s="78"/>
      <c r="AL75" s="78"/>
      <c r="AM75" s="78"/>
      <c r="AN75" s="108"/>
      <c r="AO75" s="40">
        <v>0</v>
      </c>
      <c r="AP75" s="40"/>
      <c r="AQ75" s="40"/>
      <c r="AR75" s="40"/>
      <c r="AS75" s="40"/>
      <c r="AT75" s="40"/>
      <c r="AU75" s="40"/>
      <c r="AV75" s="40"/>
      <c r="AW75" s="40">
        <v>87895</v>
      </c>
      <c r="AX75" s="40"/>
      <c r="AY75" s="40"/>
      <c r="AZ75" s="40"/>
      <c r="BA75" s="40"/>
      <c r="BB75" s="40"/>
      <c r="BC75" s="40"/>
      <c r="BD75" s="40"/>
      <c r="BE75" s="40">
        <f t="shared" ref="BE75:BE84" si="4">AO75+AW75</f>
        <v>87895</v>
      </c>
      <c r="BF75" s="40"/>
      <c r="BG75" s="40"/>
      <c r="BH75" s="40"/>
      <c r="BI75" s="40"/>
      <c r="BJ75" s="40"/>
      <c r="BK75" s="40"/>
      <c r="BL75" s="40"/>
    </row>
    <row r="76" spans="1:79" ht="30" customHeight="1" x14ac:dyDescent="0.2">
      <c r="A76" s="22" t="s">
        <v>77</v>
      </c>
      <c r="B76" s="21"/>
      <c r="C76" s="21"/>
      <c r="D76" s="21"/>
      <c r="E76" s="21"/>
      <c r="F76" s="21"/>
      <c r="G76" s="61" t="s">
        <v>87</v>
      </c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3"/>
      <c r="Z76" s="78" t="s">
        <v>62</v>
      </c>
      <c r="AA76" s="78"/>
      <c r="AB76" s="78"/>
      <c r="AC76" s="78"/>
      <c r="AD76" s="78"/>
      <c r="AE76" s="78" t="s">
        <v>95</v>
      </c>
      <c r="AF76" s="78"/>
      <c r="AG76" s="78"/>
      <c r="AH76" s="78"/>
      <c r="AI76" s="78"/>
      <c r="AJ76" s="78"/>
      <c r="AK76" s="78"/>
      <c r="AL76" s="78"/>
      <c r="AM76" s="78"/>
      <c r="AN76" s="108"/>
      <c r="AO76" s="40">
        <v>0</v>
      </c>
      <c r="AP76" s="40"/>
      <c r="AQ76" s="40"/>
      <c r="AR76" s="40"/>
      <c r="AS76" s="40"/>
      <c r="AT76" s="40"/>
      <c r="AU76" s="40"/>
      <c r="AV76" s="40"/>
      <c r="AW76" s="40">
        <v>50000</v>
      </c>
      <c r="AX76" s="40"/>
      <c r="AY76" s="40"/>
      <c r="AZ76" s="40"/>
      <c r="BA76" s="40"/>
      <c r="BB76" s="40"/>
      <c r="BC76" s="40"/>
      <c r="BD76" s="40"/>
      <c r="BE76" s="40">
        <f t="shared" si="4"/>
        <v>50000</v>
      </c>
      <c r="BF76" s="40"/>
      <c r="BG76" s="40"/>
      <c r="BH76" s="40"/>
      <c r="BI76" s="40"/>
      <c r="BJ76" s="40"/>
      <c r="BK76" s="40"/>
      <c r="BL76" s="40"/>
    </row>
    <row r="77" spans="1:79" s="2" customFormat="1" ht="15.75" customHeight="1" x14ac:dyDescent="0.2">
      <c r="A77" s="29">
        <v>2</v>
      </c>
      <c r="B77" s="29"/>
      <c r="C77" s="29"/>
      <c r="D77" s="29"/>
      <c r="E77" s="29"/>
      <c r="F77" s="29"/>
      <c r="G77" s="41" t="s">
        <v>63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/>
      <c r="AA77" s="44"/>
      <c r="AB77" s="44"/>
      <c r="AC77" s="44"/>
      <c r="AD77" s="44"/>
      <c r="AE77" s="41"/>
      <c r="AF77" s="42"/>
      <c r="AG77" s="42"/>
      <c r="AH77" s="42"/>
      <c r="AI77" s="42"/>
      <c r="AJ77" s="42"/>
      <c r="AK77" s="42"/>
      <c r="AL77" s="42"/>
      <c r="AM77" s="42"/>
      <c r="AN77" s="43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</row>
    <row r="78" spans="1:79" ht="26.45" customHeight="1" x14ac:dyDescent="0.2">
      <c r="A78" s="21" t="s">
        <v>78</v>
      </c>
      <c r="B78" s="21"/>
      <c r="C78" s="21"/>
      <c r="D78" s="21"/>
      <c r="E78" s="21"/>
      <c r="F78" s="21"/>
      <c r="G78" s="61" t="s">
        <v>88</v>
      </c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10"/>
      <c r="Z78" s="78" t="s">
        <v>89</v>
      </c>
      <c r="AA78" s="78"/>
      <c r="AB78" s="78"/>
      <c r="AC78" s="78"/>
      <c r="AD78" s="78"/>
      <c r="AE78" s="111" t="s">
        <v>90</v>
      </c>
      <c r="AF78" s="112"/>
      <c r="AG78" s="112"/>
      <c r="AH78" s="112"/>
      <c r="AI78" s="112"/>
      <c r="AJ78" s="112"/>
      <c r="AK78" s="112"/>
      <c r="AL78" s="112"/>
      <c r="AM78" s="112"/>
      <c r="AN78" s="113"/>
      <c r="AO78" s="40">
        <v>0</v>
      </c>
      <c r="AP78" s="40"/>
      <c r="AQ78" s="40"/>
      <c r="AR78" s="40"/>
      <c r="AS78" s="40"/>
      <c r="AT78" s="40"/>
      <c r="AU78" s="40"/>
      <c r="AV78" s="40"/>
      <c r="AW78" s="40">
        <v>14</v>
      </c>
      <c r="AX78" s="40"/>
      <c r="AY78" s="40"/>
      <c r="AZ78" s="40"/>
      <c r="BA78" s="40"/>
      <c r="BB78" s="40"/>
      <c r="BC78" s="40"/>
      <c r="BD78" s="40"/>
      <c r="BE78" s="40">
        <f t="shared" si="4"/>
        <v>14</v>
      </c>
      <c r="BF78" s="40"/>
      <c r="BG78" s="40"/>
      <c r="BH78" s="40"/>
      <c r="BI78" s="40"/>
      <c r="BJ78" s="40"/>
      <c r="BK78" s="40"/>
      <c r="BL78" s="40"/>
    </row>
    <row r="79" spans="1:79" ht="33" customHeight="1" x14ac:dyDescent="0.2">
      <c r="A79" s="48" t="s">
        <v>79</v>
      </c>
      <c r="B79" s="49"/>
      <c r="C79" s="49"/>
      <c r="D79" s="49"/>
      <c r="E79" s="49"/>
      <c r="F79" s="50"/>
      <c r="G79" s="37" t="s">
        <v>91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2"/>
      <c r="Z79" s="53" t="s">
        <v>89</v>
      </c>
      <c r="AA79" s="54"/>
      <c r="AB79" s="54"/>
      <c r="AC79" s="54"/>
      <c r="AD79" s="55"/>
      <c r="AE79" s="23" t="s">
        <v>90</v>
      </c>
      <c r="AF79" s="56"/>
      <c r="AG79" s="56"/>
      <c r="AH79" s="56"/>
      <c r="AI79" s="56"/>
      <c r="AJ79" s="56"/>
      <c r="AK79" s="56"/>
      <c r="AL79" s="56"/>
      <c r="AM79" s="56"/>
      <c r="AN79" s="57"/>
      <c r="AO79" s="58">
        <v>0</v>
      </c>
      <c r="AP79" s="59"/>
      <c r="AQ79" s="59"/>
      <c r="AR79" s="59"/>
      <c r="AS79" s="59"/>
      <c r="AT79" s="59"/>
      <c r="AU79" s="59"/>
      <c r="AV79" s="60"/>
      <c r="AW79" s="45">
        <v>2</v>
      </c>
      <c r="AX79" s="46"/>
      <c r="AY79" s="46"/>
      <c r="AZ79" s="46"/>
      <c r="BA79" s="46"/>
      <c r="BB79" s="46"/>
      <c r="BC79" s="46"/>
      <c r="BD79" s="47"/>
      <c r="BE79" s="45">
        <f t="shared" si="4"/>
        <v>2</v>
      </c>
      <c r="BF79" s="46"/>
      <c r="BG79" s="46"/>
      <c r="BH79" s="46"/>
      <c r="BI79" s="46"/>
      <c r="BJ79" s="46"/>
      <c r="BK79" s="46"/>
      <c r="BL79" s="47"/>
    </row>
    <row r="80" spans="1:79" s="2" customFormat="1" ht="13.15" customHeight="1" x14ac:dyDescent="0.2">
      <c r="A80" s="29">
        <v>3</v>
      </c>
      <c r="B80" s="29"/>
      <c r="C80" s="29"/>
      <c r="D80" s="29"/>
      <c r="E80" s="29"/>
      <c r="F80" s="29"/>
      <c r="G80" s="30" t="s">
        <v>64</v>
      </c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2"/>
      <c r="Z80" s="33"/>
      <c r="AA80" s="33"/>
      <c r="AB80" s="33"/>
      <c r="AC80" s="33"/>
      <c r="AD80" s="33"/>
      <c r="AE80" s="30"/>
      <c r="AF80" s="31"/>
      <c r="AG80" s="31"/>
      <c r="AH80" s="31"/>
      <c r="AI80" s="31"/>
      <c r="AJ80" s="31"/>
      <c r="AK80" s="31"/>
      <c r="AL80" s="31"/>
      <c r="AM80" s="31"/>
      <c r="AN80" s="32"/>
      <c r="AO80" s="34"/>
      <c r="AP80" s="34"/>
      <c r="AQ80" s="34"/>
      <c r="AR80" s="34"/>
      <c r="AS80" s="34"/>
      <c r="AT80" s="34"/>
      <c r="AU80" s="34"/>
      <c r="AV80" s="34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</row>
    <row r="81" spans="1:64" ht="47.25" customHeight="1" x14ac:dyDescent="0.2">
      <c r="A81" s="21" t="s">
        <v>80</v>
      </c>
      <c r="B81" s="21"/>
      <c r="C81" s="21"/>
      <c r="D81" s="21"/>
      <c r="E81" s="21"/>
      <c r="F81" s="21"/>
      <c r="G81" s="37" t="s">
        <v>92</v>
      </c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9"/>
      <c r="Z81" s="26" t="s">
        <v>62</v>
      </c>
      <c r="AA81" s="26"/>
      <c r="AB81" s="26"/>
      <c r="AC81" s="26"/>
      <c r="AD81" s="26"/>
      <c r="AE81" s="23" t="s">
        <v>96</v>
      </c>
      <c r="AF81" s="24"/>
      <c r="AG81" s="24"/>
      <c r="AH81" s="24"/>
      <c r="AI81" s="24"/>
      <c r="AJ81" s="24"/>
      <c r="AK81" s="24"/>
      <c r="AL81" s="24"/>
      <c r="AM81" s="24"/>
      <c r="AN81" s="25"/>
      <c r="AO81" s="28">
        <v>0</v>
      </c>
      <c r="AP81" s="28"/>
      <c r="AQ81" s="28"/>
      <c r="AR81" s="28"/>
      <c r="AS81" s="28"/>
      <c r="AT81" s="28"/>
      <c r="AU81" s="28"/>
      <c r="AV81" s="28"/>
      <c r="AW81" s="36">
        <f>AW75/AW78</f>
        <v>6278.2142857142853</v>
      </c>
      <c r="AX81" s="36"/>
      <c r="AY81" s="36"/>
      <c r="AZ81" s="36"/>
      <c r="BA81" s="36"/>
      <c r="BB81" s="36"/>
      <c r="BC81" s="36"/>
      <c r="BD81" s="36"/>
      <c r="BE81" s="36">
        <f>AO81+AW81</f>
        <v>6278.2142857142853</v>
      </c>
      <c r="BF81" s="36"/>
      <c r="BG81" s="36"/>
      <c r="BH81" s="36"/>
      <c r="BI81" s="36"/>
      <c r="BJ81" s="36"/>
      <c r="BK81" s="36"/>
      <c r="BL81" s="36"/>
    </row>
    <row r="82" spans="1:64" ht="39.6" customHeight="1" x14ac:dyDescent="0.2">
      <c r="A82" s="21" t="s">
        <v>81</v>
      </c>
      <c r="B82" s="21"/>
      <c r="C82" s="21"/>
      <c r="D82" s="21"/>
      <c r="E82" s="21"/>
      <c r="F82" s="21"/>
      <c r="G82" s="37" t="s">
        <v>93</v>
      </c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9"/>
      <c r="Z82" s="26" t="s">
        <v>62</v>
      </c>
      <c r="AA82" s="26"/>
      <c r="AB82" s="26"/>
      <c r="AC82" s="26"/>
      <c r="AD82" s="26"/>
      <c r="AE82" s="23" t="s">
        <v>97</v>
      </c>
      <c r="AF82" s="24"/>
      <c r="AG82" s="24"/>
      <c r="AH82" s="24"/>
      <c r="AI82" s="24"/>
      <c r="AJ82" s="24"/>
      <c r="AK82" s="24"/>
      <c r="AL82" s="24"/>
      <c r="AM82" s="24"/>
      <c r="AN82" s="25"/>
      <c r="AO82" s="28">
        <v>0</v>
      </c>
      <c r="AP82" s="28"/>
      <c r="AQ82" s="28"/>
      <c r="AR82" s="28"/>
      <c r="AS82" s="28"/>
      <c r="AT82" s="28"/>
      <c r="AU82" s="28"/>
      <c r="AV82" s="28"/>
      <c r="AW82" s="36">
        <f>AW76/AW79</f>
        <v>25000</v>
      </c>
      <c r="AX82" s="36"/>
      <c r="AY82" s="36"/>
      <c r="AZ82" s="36"/>
      <c r="BA82" s="36"/>
      <c r="BB82" s="36"/>
      <c r="BC82" s="36"/>
      <c r="BD82" s="36"/>
      <c r="BE82" s="36">
        <f>AO82+AW82</f>
        <v>25000</v>
      </c>
      <c r="BF82" s="36"/>
      <c r="BG82" s="36"/>
      <c r="BH82" s="36"/>
      <c r="BI82" s="36"/>
      <c r="BJ82" s="36"/>
      <c r="BK82" s="36"/>
      <c r="BL82" s="36"/>
    </row>
    <row r="83" spans="1:64" s="2" customFormat="1" ht="13.15" customHeight="1" x14ac:dyDescent="0.2">
      <c r="A83" s="29">
        <v>4</v>
      </c>
      <c r="B83" s="29"/>
      <c r="C83" s="29"/>
      <c r="D83" s="29"/>
      <c r="E83" s="29"/>
      <c r="F83" s="29"/>
      <c r="G83" s="30" t="s">
        <v>65</v>
      </c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2"/>
      <c r="Z83" s="33"/>
      <c r="AA83" s="33"/>
      <c r="AB83" s="33"/>
      <c r="AC83" s="33"/>
      <c r="AD83" s="33"/>
      <c r="AE83" s="30"/>
      <c r="AF83" s="31"/>
      <c r="AG83" s="31"/>
      <c r="AH83" s="31"/>
      <c r="AI83" s="31"/>
      <c r="AJ83" s="31"/>
      <c r="AK83" s="31"/>
      <c r="AL83" s="31"/>
      <c r="AM83" s="31"/>
      <c r="AN83" s="32"/>
      <c r="AO83" s="34"/>
      <c r="AP83" s="34"/>
      <c r="AQ83" s="34"/>
      <c r="AR83" s="34"/>
      <c r="AS83" s="34"/>
      <c r="AT83" s="34"/>
      <c r="AU83" s="34"/>
      <c r="AV83" s="34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</row>
    <row r="84" spans="1:64" ht="45.75" customHeight="1" x14ac:dyDescent="0.2">
      <c r="A84" s="22" t="s">
        <v>82</v>
      </c>
      <c r="B84" s="21"/>
      <c r="C84" s="21"/>
      <c r="D84" s="21"/>
      <c r="E84" s="21"/>
      <c r="F84" s="21"/>
      <c r="G84" s="23" t="s">
        <v>99</v>
      </c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5"/>
      <c r="Z84" s="26" t="s">
        <v>100</v>
      </c>
      <c r="AA84" s="26"/>
      <c r="AB84" s="26"/>
      <c r="AC84" s="26"/>
      <c r="AD84" s="26"/>
      <c r="AE84" s="27" t="s">
        <v>101</v>
      </c>
      <c r="AF84" s="24"/>
      <c r="AG84" s="24"/>
      <c r="AH84" s="24"/>
      <c r="AI84" s="24"/>
      <c r="AJ84" s="24"/>
      <c r="AK84" s="24"/>
      <c r="AL84" s="24"/>
      <c r="AM84" s="24"/>
      <c r="AN84" s="25"/>
      <c r="AO84" s="28">
        <v>0</v>
      </c>
      <c r="AP84" s="28"/>
      <c r="AQ84" s="28"/>
      <c r="AR84" s="28"/>
      <c r="AS84" s="28"/>
      <c r="AT84" s="28"/>
      <c r="AU84" s="28"/>
      <c r="AV84" s="28"/>
      <c r="AW84" s="28">
        <v>0</v>
      </c>
      <c r="AX84" s="28"/>
      <c r="AY84" s="28"/>
      <c r="AZ84" s="28"/>
      <c r="BA84" s="28"/>
      <c r="BB84" s="28"/>
      <c r="BC84" s="28"/>
      <c r="BD84" s="28"/>
      <c r="BE84" s="28">
        <f t="shared" si="4"/>
        <v>0</v>
      </c>
      <c r="BF84" s="28"/>
      <c r="BG84" s="28"/>
      <c r="BH84" s="28"/>
      <c r="BI84" s="28"/>
      <c r="BJ84" s="28"/>
      <c r="BK84" s="28"/>
      <c r="BL84" s="28"/>
    </row>
    <row r="85" spans="1:64" ht="48" customHeight="1" x14ac:dyDescent="0.2">
      <c r="A85" s="21" t="s">
        <v>83</v>
      </c>
      <c r="B85" s="21"/>
      <c r="C85" s="21"/>
      <c r="D85" s="21"/>
      <c r="E85" s="21"/>
      <c r="F85" s="21"/>
      <c r="G85" s="23" t="s">
        <v>98</v>
      </c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5"/>
      <c r="Z85" s="26" t="s">
        <v>100</v>
      </c>
      <c r="AA85" s="26"/>
      <c r="AB85" s="26"/>
      <c r="AC85" s="26"/>
      <c r="AD85" s="26"/>
      <c r="AE85" s="27" t="s">
        <v>101</v>
      </c>
      <c r="AF85" s="24"/>
      <c r="AG85" s="24"/>
      <c r="AH85" s="24"/>
      <c r="AI85" s="24"/>
      <c r="AJ85" s="24"/>
      <c r="AK85" s="24"/>
      <c r="AL85" s="24"/>
      <c r="AM85" s="24"/>
      <c r="AN85" s="25"/>
      <c r="AO85" s="28">
        <v>0</v>
      </c>
      <c r="AP85" s="28"/>
      <c r="AQ85" s="28"/>
      <c r="AR85" s="28"/>
      <c r="AS85" s="28"/>
      <c r="AT85" s="28"/>
      <c r="AU85" s="28"/>
      <c r="AV85" s="28"/>
      <c r="AW85" s="28">
        <v>0</v>
      </c>
      <c r="AX85" s="28"/>
      <c r="AY85" s="28"/>
      <c r="AZ85" s="28"/>
      <c r="BA85" s="28"/>
      <c r="BB85" s="28"/>
      <c r="BC85" s="28"/>
      <c r="BD85" s="28"/>
      <c r="BE85" s="28">
        <f t="shared" ref="BE85" si="5">AO85+AW85</f>
        <v>0</v>
      </c>
      <c r="BF85" s="28"/>
      <c r="BG85" s="28"/>
      <c r="BH85" s="28"/>
      <c r="BI85" s="28"/>
      <c r="BJ85" s="28"/>
      <c r="BK85" s="28"/>
      <c r="BL85" s="28"/>
    </row>
    <row r="86" spans="1:64" ht="15.75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</row>
    <row r="87" spans="1:64" ht="15.75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</row>
    <row r="88" spans="1:64" ht="31.15" customHeight="1" x14ac:dyDescent="0.25">
      <c r="A88" s="97" t="s">
        <v>69</v>
      </c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10"/>
      <c r="AO88" s="84" t="s">
        <v>71</v>
      </c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4"/>
      <c r="BG88" s="84"/>
      <c r="BH88" s="14"/>
      <c r="BI88" s="14"/>
      <c r="BJ88" s="14"/>
      <c r="BK88" s="14"/>
      <c r="BL88" s="14"/>
    </row>
    <row r="89" spans="1:64" ht="15.75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16" t="s">
        <v>9</v>
      </c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4"/>
      <c r="AO89" s="116" t="s">
        <v>58</v>
      </c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4"/>
      <c r="BI89" s="14"/>
      <c r="BJ89" s="14"/>
      <c r="BK89" s="14"/>
      <c r="BL89" s="14"/>
    </row>
    <row r="90" spans="1:64" ht="15.75" customHeight="1" x14ac:dyDescent="0.25">
      <c r="A90" s="107" t="s">
        <v>7</v>
      </c>
      <c r="B90" s="107"/>
      <c r="C90" s="107"/>
      <c r="D90" s="107"/>
      <c r="E90" s="107"/>
      <c r="F90" s="107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</row>
    <row r="91" spans="1:64" ht="13.15" customHeight="1" x14ac:dyDescent="0.25">
      <c r="A91" s="106" t="s">
        <v>68</v>
      </c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</row>
    <row r="92" spans="1:64" ht="15.75" x14ac:dyDescent="0.25">
      <c r="A92" s="117" t="s">
        <v>53</v>
      </c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J92" s="117"/>
      <c r="AK92" s="117"/>
      <c r="AL92" s="117"/>
      <c r="AM92" s="117"/>
      <c r="AN92" s="117"/>
      <c r="AO92" s="117"/>
      <c r="AP92" s="117"/>
      <c r="AQ92" s="117"/>
      <c r="AR92" s="117"/>
      <c r="AS92" s="117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</row>
    <row r="93" spans="1:64" ht="10.5" customHeight="1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</row>
    <row r="94" spans="1:64" ht="15.6" customHeight="1" x14ac:dyDescent="0.25">
      <c r="A94" s="97" t="s">
        <v>70</v>
      </c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10"/>
      <c r="AO94" s="84" t="s">
        <v>72</v>
      </c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84"/>
      <c r="BB94" s="84"/>
      <c r="BC94" s="84"/>
      <c r="BD94" s="84"/>
      <c r="BE94" s="84"/>
      <c r="BF94" s="84"/>
      <c r="BG94" s="84"/>
      <c r="BH94" s="14"/>
      <c r="BI94" s="14"/>
      <c r="BJ94" s="14"/>
      <c r="BK94" s="14"/>
      <c r="BL94" s="14"/>
    </row>
    <row r="95" spans="1:64" ht="15.75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16" t="s">
        <v>9</v>
      </c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4"/>
      <c r="AO95" s="116" t="s">
        <v>58</v>
      </c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4"/>
      <c r="BI95" s="14"/>
      <c r="BJ95" s="14"/>
      <c r="BK95" s="14"/>
      <c r="BL95" s="14"/>
    </row>
    <row r="96" spans="1:64" ht="15.75" x14ac:dyDescent="0.25">
      <c r="A96" s="118">
        <v>43529</v>
      </c>
      <c r="B96" s="119"/>
      <c r="C96" s="119"/>
      <c r="D96" s="119"/>
      <c r="E96" s="119"/>
      <c r="F96" s="119"/>
      <c r="G96" s="119"/>
      <c r="H96" s="119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</row>
    <row r="97" spans="1:64" ht="15.75" x14ac:dyDescent="0.25">
      <c r="A97" s="116" t="s">
        <v>51</v>
      </c>
      <c r="B97" s="116"/>
      <c r="C97" s="116"/>
      <c r="D97" s="116"/>
      <c r="E97" s="116"/>
      <c r="F97" s="116"/>
      <c r="G97" s="116"/>
      <c r="H97" s="116"/>
      <c r="I97" s="19"/>
      <c r="J97" s="19"/>
      <c r="K97" s="19"/>
      <c r="L97" s="19"/>
      <c r="M97" s="19"/>
      <c r="N97" s="19"/>
      <c r="O97" s="19"/>
      <c r="P97" s="19"/>
      <c r="Q97" s="19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</row>
    <row r="98" spans="1:64" ht="15.75" x14ac:dyDescent="0.25">
      <c r="A98" s="20" t="s">
        <v>52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</row>
    <row r="99" spans="1:64" ht="15.75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</row>
    <row r="100" spans="1:64" ht="15.75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</row>
  </sheetData>
  <mergeCells count="270">
    <mergeCell ref="A97:H97"/>
    <mergeCell ref="A91:AS91"/>
    <mergeCell ref="A92:AS92"/>
    <mergeCell ref="A96:H96"/>
    <mergeCell ref="A61:C62"/>
    <mergeCell ref="D63:AA63"/>
    <mergeCell ref="AB63:AI63"/>
    <mergeCell ref="W95:AM95"/>
    <mergeCell ref="AB69:AI69"/>
    <mergeCell ref="AJ69:AQ69"/>
    <mergeCell ref="AO95:BG95"/>
    <mergeCell ref="AO89:BG89"/>
    <mergeCell ref="G72:Y72"/>
    <mergeCell ref="G73:Y73"/>
    <mergeCell ref="G74:Y74"/>
    <mergeCell ref="AO72:AV72"/>
    <mergeCell ref="Z72:AD72"/>
    <mergeCell ref="A94:V94"/>
    <mergeCell ref="W94:AM94"/>
    <mergeCell ref="AO94:BG94"/>
    <mergeCell ref="W89:AM89"/>
    <mergeCell ref="AE72:AN72"/>
    <mergeCell ref="AR61:AY62"/>
    <mergeCell ref="AE73:AN73"/>
    <mergeCell ref="AO5:BL5"/>
    <mergeCell ref="D17:J17"/>
    <mergeCell ref="L16:BL16"/>
    <mergeCell ref="D14:J14"/>
    <mergeCell ref="D16:J16"/>
    <mergeCell ref="L17:BL17"/>
    <mergeCell ref="A42:F42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4:F34"/>
    <mergeCell ref="G34:BL34"/>
    <mergeCell ref="A39:BL39"/>
    <mergeCell ref="A40:F40"/>
    <mergeCell ref="G40:BL40"/>
    <mergeCell ref="A41:F41"/>
    <mergeCell ref="A37:BL37"/>
    <mergeCell ref="G41:BL41"/>
    <mergeCell ref="AW72:BD72"/>
    <mergeCell ref="A88:V88"/>
    <mergeCell ref="W88:AM88"/>
    <mergeCell ref="AO88:BG88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BE77:BL77"/>
    <mergeCell ref="A78:F78"/>
    <mergeCell ref="G78:Y78"/>
    <mergeCell ref="Z78:AD78"/>
    <mergeCell ref="AE78:AN78"/>
    <mergeCell ref="AO78:AV78"/>
    <mergeCell ref="AW78:BD78"/>
    <mergeCell ref="A90:F90"/>
    <mergeCell ref="A63:C63"/>
    <mergeCell ref="A64:C64"/>
    <mergeCell ref="D64:AA64"/>
    <mergeCell ref="AB64:AI64"/>
    <mergeCell ref="AJ64:AQ64"/>
    <mergeCell ref="A70:BL70"/>
    <mergeCell ref="A71:F71"/>
    <mergeCell ref="AE71:AN71"/>
    <mergeCell ref="Z71:AD71"/>
    <mergeCell ref="G71:Y71"/>
    <mergeCell ref="AO71:AV71"/>
    <mergeCell ref="AR67:AY67"/>
    <mergeCell ref="AR68:AY68"/>
    <mergeCell ref="AR69:AY69"/>
    <mergeCell ref="BE72:BL72"/>
    <mergeCell ref="BE74:BL74"/>
    <mergeCell ref="AO73:AV73"/>
    <mergeCell ref="AW73:BD73"/>
    <mergeCell ref="BE73:BL73"/>
    <mergeCell ref="AW74:BD74"/>
    <mergeCell ref="AO74:AV74"/>
    <mergeCell ref="A66:C66"/>
    <mergeCell ref="AJ66:AQ66"/>
    <mergeCell ref="AO1:BL1"/>
    <mergeCell ref="A59:BL59"/>
    <mergeCell ref="A53:C53"/>
    <mergeCell ref="U22:AD22"/>
    <mergeCell ref="AE22:AR22"/>
    <mergeCell ref="AK53:AR53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2:BL42"/>
    <mergeCell ref="A25:BL25"/>
    <mergeCell ref="A26:BL26"/>
    <mergeCell ref="A28:BL28"/>
    <mergeCell ref="A31:F31"/>
    <mergeCell ref="G31:BL31"/>
    <mergeCell ref="A29:F29"/>
    <mergeCell ref="A36:BL36"/>
    <mergeCell ref="Y23:AQ23"/>
    <mergeCell ref="AR23:BB23"/>
    <mergeCell ref="BC23:BG23"/>
    <mergeCell ref="A32:F32"/>
    <mergeCell ref="G32:BL32"/>
    <mergeCell ref="A33:F33"/>
    <mergeCell ref="G33:BL33"/>
    <mergeCell ref="A43:F43"/>
    <mergeCell ref="AC53:AJ53"/>
    <mergeCell ref="AC49:AJ50"/>
    <mergeCell ref="AK49:AR50"/>
    <mergeCell ref="D53:AB53"/>
    <mergeCell ref="A51:C51"/>
    <mergeCell ref="A52:C52"/>
    <mergeCell ref="AK51:AR51"/>
    <mergeCell ref="G43:BL43"/>
    <mergeCell ref="A49:C50"/>
    <mergeCell ref="A48:AZ48"/>
    <mergeCell ref="A47:AZ47"/>
    <mergeCell ref="AS49:AZ50"/>
    <mergeCell ref="AS51:AZ51"/>
    <mergeCell ref="AS52:AZ52"/>
    <mergeCell ref="AS53:AZ53"/>
    <mergeCell ref="A44:F44"/>
    <mergeCell ref="G44:BL44"/>
    <mergeCell ref="A45:F45"/>
    <mergeCell ref="G45:BL45"/>
    <mergeCell ref="D49:AB50"/>
    <mergeCell ref="D51:AB51"/>
    <mergeCell ref="D52:AB52"/>
    <mergeCell ref="AC51:AJ51"/>
    <mergeCell ref="AC52:AJ52"/>
    <mergeCell ref="AK52:AR52"/>
    <mergeCell ref="AJ63:AQ63"/>
    <mergeCell ref="AW71:BD71"/>
    <mergeCell ref="BE71:BL71"/>
    <mergeCell ref="A60:AY60"/>
    <mergeCell ref="AS54:AZ54"/>
    <mergeCell ref="AS55:AZ55"/>
    <mergeCell ref="AS56:AZ56"/>
    <mergeCell ref="AS57:AZ57"/>
    <mergeCell ref="AR63:AY63"/>
    <mergeCell ref="AR64:AY64"/>
    <mergeCell ref="AR65:AY65"/>
    <mergeCell ref="AR66:AY66"/>
    <mergeCell ref="A54:C54"/>
    <mergeCell ref="D54:AB54"/>
    <mergeCell ref="AC54:AJ54"/>
    <mergeCell ref="AK54:AR54"/>
    <mergeCell ref="A55:C55"/>
    <mergeCell ref="D55:AB55"/>
    <mergeCell ref="AC55:AJ55"/>
    <mergeCell ref="AK55:AR55"/>
    <mergeCell ref="D66:AA66"/>
    <mergeCell ref="AB66:AI66"/>
    <mergeCell ref="A56:C56"/>
    <mergeCell ref="D56:AB56"/>
    <mergeCell ref="AC56:AJ56"/>
    <mergeCell ref="AK56:AR56"/>
    <mergeCell ref="A57:C57"/>
    <mergeCell ref="D57:AB57"/>
    <mergeCell ref="AC57:AJ57"/>
    <mergeCell ref="AK57:AR57"/>
    <mergeCell ref="A65:C65"/>
    <mergeCell ref="D65:AA65"/>
    <mergeCell ref="AB65:AI65"/>
    <mergeCell ref="AJ65:AQ65"/>
    <mergeCell ref="D61:AA62"/>
    <mergeCell ref="AB61:AI62"/>
    <mergeCell ref="AJ61:AQ62"/>
    <mergeCell ref="D67:AA67"/>
    <mergeCell ref="AB67:AI67"/>
    <mergeCell ref="AJ67:AQ67"/>
    <mergeCell ref="A68:C68"/>
    <mergeCell ref="D68:AA68"/>
    <mergeCell ref="AB68:AI68"/>
    <mergeCell ref="AJ68:AQ68"/>
    <mergeCell ref="A67:C67"/>
    <mergeCell ref="AO75:AV75"/>
    <mergeCell ref="A74:F74"/>
    <mergeCell ref="Z74:AD74"/>
    <mergeCell ref="AE74:AN74"/>
    <mergeCell ref="A72:F72"/>
    <mergeCell ref="A73:F73"/>
    <mergeCell ref="Z73:AD73"/>
    <mergeCell ref="A77:F77"/>
    <mergeCell ref="G77:Y77"/>
    <mergeCell ref="Z77:AD77"/>
    <mergeCell ref="AE77:AN77"/>
    <mergeCell ref="AO77:AV77"/>
    <mergeCell ref="AW77:BD77"/>
    <mergeCell ref="BE79:BL79"/>
    <mergeCell ref="A79:F79"/>
    <mergeCell ref="G79:Y79"/>
    <mergeCell ref="Z79:AD79"/>
    <mergeCell ref="AE79:AN79"/>
    <mergeCell ref="AO79:AV79"/>
    <mergeCell ref="AW79:BD79"/>
    <mergeCell ref="BE85:BL85"/>
    <mergeCell ref="AE85:AN85"/>
    <mergeCell ref="AO85:AV85"/>
    <mergeCell ref="AW85:BD85"/>
    <mergeCell ref="BE83:BL83"/>
    <mergeCell ref="BE84:BL84"/>
    <mergeCell ref="G85:Y85"/>
    <mergeCell ref="Z85:AD85"/>
    <mergeCell ref="BE78:BL78"/>
    <mergeCell ref="A80:F80"/>
    <mergeCell ref="G80:Y80"/>
    <mergeCell ref="Z80:AD80"/>
    <mergeCell ref="AE80:AN80"/>
    <mergeCell ref="AO80:AV80"/>
    <mergeCell ref="AW80:BD80"/>
    <mergeCell ref="BE80:BL80"/>
    <mergeCell ref="BE81:BL81"/>
    <mergeCell ref="A82:F82"/>
    <mergeCell ref="Z82:AD82"/>
    <mergeCell ref="AO82:AV82"/>
    <mergeCell ref="A81:F81"/>
    <mergeCell ref="Z81:AD81"/>
    <mergeCell ref="AE81:AN81"/>
    <mergeCell ref="AO81:AV81"/>
    <mergeCell ref="AW81:BD81"/>
    <mergeCell ref="G82:Y82"/>
    <mergeCell ref="AE82:AN82"/>
    <mergeCell ref="AW82:BD82"/>
    <mergeCell ref="BE82:BL82"/>
    <mergeCell ref="G81:Y81"/>
    <mergeCell ref="A85:F85"/>
    <mergeCell ref="A84:F84"/>
    <mergeCell ref="G84:Y84"/>
    <mergeCell ref="Z84:AD84"/>
    <mergeCell ref="AE84:AN84"/>
    <mergeCell ref="AO84:AV84"/>
    <mergeCell ref="AW84:BD84"/>
    <mergeCell ref="A83:F83"/>
    <mergeCell ref="G83:Y83"/>
    <mergeCell ref="Z83:AD83"/>
    <mergeCell ref="AE83:AN83"/>
    <mergeCell ref="AO83:AV83"/>
    <mergeCell ref="AW83:BD83"/>
  </mergeCells>
  <phoneticPr fontId="0" type="noConversion"/>
  <conditionalFormatting sqref="G74:G76 G78 G81 G84:G85">
    <cfRule type="cellIs" dxfId="6" priority="3" stopIfTrue="1" operator="equal">
      <formula>$G73</formula>
    </cfRule>
  </conditionalFormatting>
  <conditionalFormatting sqref="D53:D57">
    <cfRule type="cellIs" dxfId="5" priority="4" stopIfTrue="1" operator="equal">
      <formula>$D52</formula>
    </cfRule>
  </conditionalFormatting>
  <conditionalFormatting sqref="A74:F85">
    <cfRule type="cellIs" dxfId="4" priority="5" stopIfTrue="1" operator="equal">
      <formula>0</formula>
    </cfRule>
  </conditionalFormatting>
  <conditionalFormatting sqref="G77">
    <cfRule type="cellIs" dxfId="3" priority="7" stopIfTrue="1" operator="equal">
      <formula>#REF!</formula>
    </cfRule>
  </conditionalFormatting>
  <conditionalFormatting sqref="G79">
    <cfRule type="cellIs" dxfId="2" priority="2" stopIfTrue="1" operator="equal">
      <formula>$G78</formula>
    </cfRule>
  </conditionalFormatting>
  <conditionalFormatting sqref="G80 G83">
    <cfRule type="cellIs" dxfId="1" priority="8" stopIfTrue="1" operator="equal">
      <formula>#REF!</formula>
    </cfRule>
  </conditionalFormatting>
  <conditionalFormatting sqref="G82">
    <cfRule type="cellIs" dxfId="0" priority="1" stopIfTrue="1" operator="equal">
      <formula>$G81</formula>
    </cfRule>
  </conditionalFormatting>
  <pageMargins left="0.31496062992125984" right="0.31496062992125984" top="1.1811023622047245" bottom="0.39370078740157483" header="0" footer="0"/>
  <pageSetup paperSize="9" scale="77" fitToHeight="999" orientation="landscape" r:id="rId1"/>
  <headerFooter alignWithMargins="0"/>
  <rowBreaks count="2" manualBreakCount="2">
    <brk id="34" max="64" man="1"/>
    <brk id="6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1017363</vt:lpstr>
      <vt:lpstr>'1017363'!Область_печати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2019-03-05T15:04:04Z</cp:lastPrinted>
  <dcterms:created xsi:type="dcterms:W3CDTF">2016-08-15T09:54:21Z</dcterms:created>
  <dcterms:modified xsi:type="dcterms:W3CDTF">2019-03-06T09:50:25Z</dcterms:modified>
</cp:coreProperties>
</file>